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<sst xmlns="http://schemas.openxmlformats.org/spreadsheetml/2006/main" count="32" uniqueCount="32">
  <si>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</si>
  <si>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IFW030</t>
  </si>
  <si>
    <t xml:space="preserve">Ud</t>
  </si>
  <si>
    <t xml:space="preserve">Grifo.</t>
  </si>
  <si>
    <r>
      <rPr>
        <sz val="8.25"/>
        <color rgb="FF000000"/>
        <rFont val="Arial"/>
        <family val="2"/>
      </rPr>
      <t xml:space="preserve">Grifo de latón para jardín o terraza, con racor de conexión a manguera, de 1/2" de diámetro.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</si>
  <si>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</si>
  <si>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</si>
  <si>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</si>
  <si>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</si>
  <si>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</si>
  <si>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</si>
  <si>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</si>
  <si>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mt37sgl040a</t>
  </si>
  <si>
    <t xml:space="preserve">Ud</t>
  </si>
  <si>
    <t xml:space="preserve">Grifo de latón para jardín o terraza, con racor de conexión a manguera, de 1/2" de diámetro.</t>
  </si>
  <si>
    <t xml:space="preserve">mt37www010</t>
  </si>
  <si>
    <t xml:space="preserve">Ud</t>
  </si>
  <si>
    <t xml:space="preserve">Material auxiliar para instalaciones de fontanería.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</si>
  <si>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</si>
  <si>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</si>
  <si>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</si>
  <si>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</si>
  <si>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1ª fontanero.</t>
  </si>
  <si>
    <t xml:space="preserve">mo107</t>
  </si>
  <si>
    <t xml:space="preserve">h</t>
  </si>
  <si>
    <t xml:space="preserve">Ayudante fontanero.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</si>
  <si>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</si>
  <si>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</si>
  <si>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</si>
  <si>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</si>
  <si>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2,36€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</si>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</sst>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7.31" customWidth="1"/>
    <col min="4" max="4" width="74.63" customWidth="1"/>
    <col min="5" max="5" width="14.11" customWidth="1"/>
    <col min="6" max="6" width="9.86" customWidth="1"/>
    <col min="7" max="7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7.52</v>
      </c>
      <c r="G10" s="12">
        <f ca="1">ROUND(INDIRECT(ADDRESS(ROW()+(0), COLUMN()+(-2), 1))*INDIRECT(ADDRESS(ROW()+(0), COLUMN()+(-1), 1)), 2)</f>
        <v>7.52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3">
        <v>1</v>
      </c>
      <c r="F11" s="14">
        <v>1.4</v>
      </c>
      <c r="G11" s="14">
        <f ca="1">ROUND(INDIRECT(ADDRESS(ROW()+(0), COLUMN()+(-2), 1))*INDIRECT(ADDRESS(ROW()+(0), COLUMN()+(-1), 1)), 2)</f>
        <v>1.4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8.92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1">
        <v>0.107</v>
      </c>
      <c r="F14" s="12">
        <v>22.74</v>
      </c>
      <c r="G14" s="12">
        <f ca="1">ROUND(INDIRECT(ADDRESS(ROW()+(0), COLUMN()+(-2), 1))*INDIRECT(ADDRESS(ROW()+(0), COLUMN()+(-1), 1)), 2)</f>
        <v>2.43</v>
      </c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0.107</v>
      </c>
      <c r="F15" s="14">
        <v>20.98</v>
      </c>
      <c r="G15" s="14">
        <f ca="1">ROUND(INDIRECT(ADDRESS(ROW()+(0), COLUMN()+(-2), 1))*INDIRECT(ADDRESS(ROW()+(0), COLUMN()+(-1), 1)), 2)</f>
        <v>2.24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1)),INDIRECT(ADDRESS(ROW()+(-2), COLUMN()+(0), 1))), 2)</f>
        <v>4.67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1)),INDIRECT(ADDRESS(ROW()+(-6), COLUMN()+(1), 1))), 2)</f>
        <v>13.59</v>
      </c>
      <c r="G18" s="14">
        <f ca="1">ROUND(INDIRECT(ADDRESS(ROW()+(0), COLUMN()+(-2), 1))*INDIRECT(ADDRESS(ROW()+(0), COLUMN()+(-1), 1))/100, 2)</f>
        <v>0.27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1)),INDIRECT(ADDRESS(ROW()+(-7), COLUMN()+(0), 1))), 2)</f>
        <v>13.86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